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0560"/>
  </bookViews>
  <sheets>
    <sheet name="INVITACION A PRESENTAR OFERTA" sheetId="2" r:id="rId1"/>
    <sheet name="ANEXO" sheetId="3" r:id="rId2"/>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F13" i="3" l="1"/>
  <c r="F19" i="3" s="1"/>
  <c r="F11" i="3"/>
  <c r="F10" i="3"/>
  <c r="F9" i="3"/>
  <c r="F8" i="3"/>
  <c r="F7" i="3"/>
  <c r="F6" i="3"/>
  <c r="F5" i="3"/>
  <c r="F4" i="3"/>
  <c r="F3" i="3"/>
</calcChain>
</file>

<file path=xl/sharedStrings.xml><?xml version="1.0" encoding="utf-8"?>
<sst xmlns="http://schemas.openxmlformats.org/spreadsheetml/2006/main" count="123" uniqueCount="107">
  <si>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</si>
  <si>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</si>
  <si>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</si>
  <si>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</si>
  <si>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</si>
  <si>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</si>
  <si>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</si>
  <si>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</si>
  <si>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</si>
  <si>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</si>
  <si>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</si>
  <si>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</si>
  <si>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</si>
  <si>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</si>
  <si>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</si>
  <si>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</si>
  <si>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</si>
  <si>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</si>
  <si>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</si>
  <si>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</si>
  <si>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</si>
  <si>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</si>
  <si>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</si>
  <si>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</si>
  <si>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</si>
  <si>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</si>
  <si>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</si>
  <si>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</si>
  <si>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</si>
  <si>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</si>
  <si>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</si>
  <si>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</si>
  <si>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</si>
  <si>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</si>
  <si>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</si>
  <si>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</si>
  <si>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</si>
  <si>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</si>
  <si>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</si>
  <si>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</si>
  <si>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</si>
  <si>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</si>
  <si>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</si>
  <si>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</si>
  <si>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</si>
  <si>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</si>
  <si>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</si>
  <si>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</si>
  <si>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</si>
  <si>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</si>
  <si>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</si>
  <si>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</si>
  <si>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</si>
  <si>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</si>
  <si>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</si>
  <si>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</si>
  <si>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</si>
  <si>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</si>
  <si>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</si>
  <si>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</si>
  <si>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</si>
  <si>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</si>
  <si>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</si>
  <si>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</si>
  <si>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</si>
  <si>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</si>
  <si>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</si>
  <si>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</si>
  <si>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</si>
  <si>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</si>
  <si>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Unidad de Gestión Administrativa - Facultad de Ciencias</t>
  </si>
  <si>
    <t>Se asignarán 60 puntos a la oferta economica más favorable, y a las demás se le asignarán los puntos que correspondan aplicando la regla de tres inversa.</t>
  </si>
  <si>
    <t>La oferta junto con todos los documentos soporte requeridos en la presente invitación, deberán ser enviados al correo electrónico: fcauxasis_med@unal.edu.co.</t>
  </si>
  <si>
    <t>Se asignarán 40 puntos a la oferta con menor tiempo de entrega del servicio, y a las demás se le asignarán los puntos que correspondan aplicando la regla de tres inversa.</t>
  </si>
  <si>
    <t>ADECUACIÓN DE ACCESO AL LABORATORIO DE DISEÑO MECÁNICO</t>
  </si>
  <si>
    <t>X</t>
  </si>
  <si>
    <t xml:space="preserve">Realizar la adecuación de acuerdo a las condiciones establecidas por la Universidad. </t>
  </si>
  <si>
    <t>Realizar la ejecución de la obra dentro del tiempo establecido</t>
  </si>
  <si>
    <t>370 - 3012/2018</t>
  </si>
  <si>
    <t>ITEM</t>
  </si>
  <si>
    <t>DESCRIPCIÓN</t>
  </si>
  <si>
    <t>CANT</t>
  </si>
  <si>
    <t>UND</t>
  </si>
  <si>
    <t>VLR UNITARIO</t>
  </si>
  <si>
    <t>VLR TOTAL</t>
  </si>
  <si>
    <t>Cable trensado 3*12 para reemplazo de circuito existente</t>
  </si>
  <si>
    <t>UN</t>
  </si>
  <si>
    <t>Retiro e instalación de canaleta, tomas de potencia e interruptor, incluye fijaciones y todo lo necesario para su correcto funcionamiento</t>
  </si>
  <si>
    <t>Retiro puerta metálica doble ala, incluye marco</t>
  </si>
  <si>
    <t>Retiro ventana y reja superior</t>
  </si>
  <si>
    <t>Corte muro ladrillo y dintel de concreto con retiro de escombros</t>
  </si>
  <si>
    <t>Instalación puerta reja 3 m de ancho x 3.45 m de alto con tapa rollo</t>
  </si>
  <si>
    <t>Resane revoque con fajas</t>
  </si>
  <si>
    <t>M3</t>
  </si>
  <si>
    <t>Aseo</t>
  </si>
  <si>
    <t>GL</t>
  </si>
  <si>
    <t>Imprevistos</t>
  </si>
  <si>
    <t>VALOR TOTAL COSTOS DIRECTOS</t>
  </si>
  <si>
    <t>BASE</t>
  </si>
  <si>
    <t>A.I.U Sobre el costo directo</t>
  </si>
  <si>
    <t>I.V.A. sobre utilidades</t>
  </si>
  <si>
    <t xml:space="preserve">VALOR TOTAL </t>
  </si>
  <si>
    <t>PARA VERIFICAR MEDIDAS, DISEÑO, ENTRE OTROS, COMUNICARSE CON EL PROF JUAN F BOTERO en el 4309891, en horario de 8:00 a.m. a 12:00 m., y de 2:00 p.m. a 5:00 p.m.</t>
  </si>
  <si>
    <t>Claudia Patricia Bolívar Varela</t>
  </si>
  <si>
    <t>fcasis_med</t>
  </si>
  <si>
    <t>ID-172</t>
  </si>
  <si>
    <t>Persona jurídica que cumpla los requisitos legales para realizar adecuación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</si>
</sst>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23"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sz val="11"/>
      <color theme="1"/>
      <name val="Calibri"/>
      <family val="2"/>
      <scheme val="minor"/>
    </font>
    <font>
      <sz val="11"/>
      <color theme="2" tint="-0.89999084444715716"/>
      <name val="Cambria"/>
      <family val="2"/>
      <scheme val="major"/>
    </font>
    <font>
      <b/>
      <sz val="11"/>
      <color theme="2" tint="-0.89999084444715716"/>
      <name val="Cambria"/>
      <family val="2"/>
      <scheme val="major"/>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thin">
        <color theme="2" tint="-0.749961851863155"/>
      </right>
      <top style="medium">
        <color theme="2" tint="-0.749961851863155"/>
      </top>
      <bottom style="thin">
        <color theme="2" tint="-0.749961851863155"/>
      </bottom>
      <diagonal/>
    </border>
    <border>
      <left style="thin">
        <color theme="2" tint="-0.749961851863155"/>
      </left>
      <right style="medium">
        <color theme="2" tint="-0.749961851863155"/>
      </right>
      <top style="medium">
        <color theme="2" tint="-0.749961851863155"/>
      </top>
      <bottom style="thin">
        <color theme="2" tint="-0.749961851863155"/>
      </bottom>
      <diagonal/>
    </border>
    <border>
      <left style="medium">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medium">
        <color theme="2" tint="-0.749961851863155"/>
      </right>
      <top style="thin">
        <color theme="2" tint="-0.749961851863155"/>
      </top>
      <bottom style="thin">
        <color theme="2" tint="-0.749961851863155"/>
      </bottom>
      <diagonal/>
    </border>
    <border>
      <left style="medium">
        <color theme="2" tint="-0.749961851863155"/>
      </left>
      <right style="thin">
        <color theme="2" tint="-0.749961851863155"/>
      </right>
      <top style="thin">
        <color theme="2" tint="-0.749961851863155"/>
      </top>
      <bottom style="medium">
        <color theme="2" tint="-0.749961851863155"/>
      </bottom>
      <diagonal/>
    </border>
    <border>
      <left style="thin">
        <color theme="2" tint="-0.749961851863155"/>
      </left>
      <right style="thin">
        <color theme="2" tint="-0.749961851863155"/>
      </right>
      <top style="thin">
        <color theme="2" tint="-0.749961851863155"/>
      </top>
      <bottom style="medium">
        <color theme="2" tint="-0.749961851863155"/>
      </bottom>
      <diagonal/>
    </border>
    <border>
      <left style="thin">
        <color theme="2" tint="-0.749961851863155"/>
      </left>
      <right style="medium">
        <color theme="2" tint="-0.749961851863155"/>
      </right>
      <top style="thin">
        <color theme="2" tint="-0.749961851863155"/>
      </top>
      <bottom style="medium">
        <color theme="2" tint="-0.749961851863155"/>
      </bottom>
      <diagonal/>
    </border>
    <border>
      <left style="medium">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thin">
        <color theme="2" tint="-0.749961851863155"/>
      </right>
      <top style="medium">
        <color theme="2" tint="-0.749961851863155"/>
      </top>
      <bottom style="medium">
        <color theme="2" tint="-0.749961851863155"/>
      </bottom>
      <diagonal/>
    </border>
    <border>
      <left style="thin">
        <color theme="2" tint="-0.749961851863155"/>
      </left>
      <right style="medium">
        <color theme="2" tint="-0.749961851863155"/>
      </right>
      <top style="medium">
        <color theme="2" tint="-0.749961851863155"/>
      </top>
      <bottom style="medium">
        <color theme="2" tint="-0.749961851863155"/>
      </bottom>
      <diagonal/>
    </border>
  </borders>
  <cellStyleXfs count="5">
    <xf numFmtId="0" fontId="0" fillId="0" borderId="0"/>
    <xf numFmtId="0" fontId="1" fillId="0" borderId="0"/>
    <xf numFmtId="0" fontId="2" fillId="0" borderId="0"/>
    <xf numFmtId="0" fontId="1" fillId="0" borderId="0"/>
    <xf numFmtId="41" fontId="19" fillId="0" borderId="0" applyFont="0" applyFill="0" applyBorder="0" applyAlignment="0" applyProtection="0"/>
  </cellStyleXfs>
  <cellXfs count="25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6" fillId="4" borderId="9" xfId="1" applyFont="1" applyFill="1" applyBorder="1" applyAlignment="1">
      <alignment horizontal="center"/>
    </xf>
    <xf numFmtId="0" fontId="20" fillId="0" borderId="0" xfId="0" applyFont="1" applyAlignment="1">
      <alignment horizontal="center" vertical="center"/>
    </xf>
    <xf numFmtId="0" fontId="20" fillId="0" borderId="0" xfId="0" applyFont="1" applyAlignment="1">
      <alignment horizontal="left" vertical="center" wrapText="1"/>
    </xf>
    <xf numFmtId="41" fontId="20" fillId="0" borderId="0" xfId="4" applyFont="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wrapText="1"/>
    </xf>
    <xf numFmtId="41" fontId="21" fillId="0" borderId="38" xfId="4" applyFont="1" applyBorder="1" applyAlignment="1">
      <alignment horizontal="center" vertical="center"/>
    </xf>
    <xf numFmtId="0" fontId="21" fillId="0" borderId="38" xfId="0" applyFont="1" applyBorder="1" applyAlignment="1">
      <alignment horizontal="center" vertical="center"/>
    </xf>
    <xf numFmtId="41" fontId="21" fillId="0" borderId="39" xfId="4" applyFont="1" applyBorder="1" applyAlignment="1">
      <alignment horizontal="center" vertical="center"/>
    </xf>
    <xf numFmtId="0" fontId="21" fillId="0" borderId="0" xfId="0" applyFont="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left" vertical="center" wrapText="1"/>
    </xf>
    <xf numFmtId="41" fontId="20" fillId="0" borderId="41" xfId="4" applyFont="1" applyBorder="1" applyAlignment="1">
      <alignment horizontal="center" vertical="center"/>
    </xf>
    <xf numFmtId="0" fontId="20" fillId="0" borderId="41" xfId="0" applyFont="1" applyBorder="1" applyAlignment="1">
      <alignment horizontal="center" vertical="center"/>
    </xf>
    <xf numFmtId="41" fontId="20" fillId="0" borderId="42" xfId="4"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left" vertical="center" wrapText="1"/>
    </xf>
    <xf numFmtId="41" fontId="20" fillId="0" borderId="44" xfId="4" applyFont="1" applyBorder="1" applyAlignment="1">
      <alignment horizontal="center" vertical="center"/>
    </xf>
    <xf numFmtId="0" fontId="20" fillId="0" borderId="44" xfId="0" applyFont="1" applyBorder="1" applyAlignment="1">
      <alignment horizontal="center" vertical="center"/>
    </xf>
    <xf numFmtId="41" fontId="20" fillId="0" borderId="45" xfId="4" applyFont="1" applyBorder="1" applyAlignment="1">
      <alignment horizontal="center" vertical="center"/>
    </xf>
    <xf numFmtId="0" fontId="21" fillId="0" borderId="46" xfId="0" applyFont="1" applyBorder="1" applyAlignment="1">
      <alignment horizontal="center" vertical="center"/>
    </xf>
    <xf numFmtId="0" fontId="20" fillId="0" borderId="47" xfId="0" applyFont="1" applyBorder="1" applyAlignment="1">
      <alignment horizontal="center" vertical="center"/>
    </xf>
    <xf numFmtId="41" fontId="20" fillId="0" borderId="48" xfId="4"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left" vertical="center" wrapTex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2" fillId="2" borderId="7" xfId="1" applyFont="1" applyFill="1" applyBorder="1" applyAlignment="1">
      <alignment horizontal="center" wrapText="1"/>
    </xf>
    <xf numFmtId="0" fontId="22" fillId="2" borderId="35" xfId="1" applyFont="1" applyFill="1" applyBorder="1" applyAlignment="1">
      <alignment horizontal="center" wrapText="1"/>
    </xf>
    <xf numFmtId="0" fontId="22" fillId="2" borderId="4" xfId="1" applyFont="1" applyFill="1" applyBorder="1" applyAlignment="1">
      <alignment horizontal="center" wrapText="1"/>
    </xf>
    <xf numFmtId="0" fontId="22" fillId="2" borderId="6" xfId="1" applyFont="1" applyFill="1" applyBorder="1" applyAlignment="1">
      <alignment horizontal="center" wrapText="1"/>
    </xf>
    <xf numFmtId="0" fontId="22" fillId="2" borderId="36" xfId="1" applyFont="1" applyFill="1" applyBorder="1" applyAlignment="1">
      <alignment horizontal="center" wrapText="1"/>
    </xf>
    <xf numFmtId="0" fontId="22" fillId="2" borderId="8" xfId="1" applyFont="1" applyFill="1" applyBorder="1" applyAlignment="1">
      <alignment horizontal="center" wrapText="1"/>
    </xf>
  </cellXfs>
  <cellStyles count="5">
    <cellStyle name="Millares [0]" xfId="4" builtinId="6"/>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19" sqref="A19:N19"/>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41"/>
      <c r="B1" s="142"/>
      <c r="C1" s="143"/>
      <c r="D1" s="162" t="s">
        <v>29</v>
      </c>
      <c r="E1" s="163"/>
      <c r="F1" s="163"/>
      <c r="G1" s="163"/>
      <c r="H1" s="163"/>
      <c r="I1" s="163"/>
      <c r="J1" s="163"/>
      <c r="K1" s="164"/>
      <c r="L1" s="150" t="s">
        <v>36</v>
      </c>
      <c r="M1" s="151"/>
      <c r="N1" s="152"/>
    </row>
    <row r="2" spans="1:14" x14ac:dyDescent="0.25">
      <c r="A2" s="144"/>
      <c r="B2" s="145"/>
      <c r="C2" s="146"/>
      <c r="D2" s="165"/>
      <c r="E2" s="166"/>
      <c r="F2" s="166"/>
      <c r="G2" s="166"/>
      <c r="H2" s="166"/>
      <c r="I2" s="166"/>
      <c r="J2" s="166"/>
      <c r="K2" s="167"/>
      <c r="L2" s="153"/>
      <c r="M2" s="154"/>
      <c r="N2" s="155"/>
    </row>
    <row r="3" spans="1:14" x14ac:dyDescent="0.25">
      <c r="A3" s="144"/>
      <c r="B3" s="145"/>
      <c r="C3" s="146"/>
      <c r="D3" s="165"/>
      <c r="E3" s="166"/>
      <c r="F3" s="166"/>
      <c r="G3" s="166"/>
      <c r="H3" s="166"/>
      <c r="I3" s="166"/>
      <c r="J3" s="166"/>
      <c r="K3" s="167"/>
      <c r="L3" s="156" t="s">
        <v>61</v>
      </c>
      <c r="M3" s="157"/>
      <c r="N3" s="158"/>
    </row>
    <row r="4" spans="1:14" x14ac:dyDescent="0.25">
      <c r="A4" s="144"/>
      <c r="B4" s="145"/>
      <c r="C4" s="146"/>
      <c r="D4" s="165" t="s">
        <v>44</v>
      </c>
      <c r="E4" s="166"/>
      <c r="F4" s="166"/>
      <c r="G4" s="166"/>
      <c r="H4" s="166"/>
      <c r="I4" s="166"/>
      <c r="J4" s="166"/>
      <c r="K4" s="167"/>
      <c r="L4" s="156"/>
      <c r="M4" s="157"/>
      <c r="N4" s="158"/>
    </row>
    <row r="5" spans="1:14" x14ac:dyDescent="0.25">
      <c r="A5" s="144"/>
      <c r="B5" s="145"/>
      <c r="C5" s="146"/>
      <c r="D5" s="165"/>
      <c r="E5" s="166"/>
      <c r="F5" s="166"/>
      <c r="G5" s="166"/>
      <c r="H5" s="166"/>
      <c r="I5" s="166"/>
      <c r="J5" s="166"/>
      <c r="K5" s="167"/>
      <c r="L5" s="153" t="s">
        <v>35</v>
      </c>
      <c r="M5" s="154"/>
      <c r="N5" s="155"/>
    </row>
    <row r="6" spans="1:14" ht="15.75" thickBot="1" x14ac:dyDescent="0.3">
      <c r="A6" s="147"/>
      <c r="B6" s="148"/>
      <c r="C6" s="149"/>
      <c r="D6" s="168"/>
      <c r="E6" s="169"/>
      <c r="F6" s="169"/>
      <c r="G6" s="169"/>
      <c r="H6" s="169"/>
      <c r="I6" s="169"/>
      <c r="J6" s="169"/>
      <c r="K6" s="170"/>
      <c r="L6" s="159"/>
      <c r="M6" s="160"/>
      <c r="N6" s="161"/>
    </row>
    <row r="7" spans="1:14" ht="3.75" customHeight="1" x14ac:dyDescent="0.25">
      <c r="A7" s="2"/>
      <c r="B7" s="3"/>
      <c r="C7" s="3"/>
      <c r="D7" s="3"/>
      <c r="E7" s="3"/>
      <c r="F7" s="3"/>
      <c r="G7" s="3"/>
      <c r="H7" s="3"/>
      <c r="I7" s="3"/>
      <c r="J7" s="3"/>
      <c r="K7" s="3"/>
      <c r="L7" s="3"/>
      <c r="M7" s="3"/>
      <c r="N7" s="4"/>
    </row>
    <row r="8" spans="1:14" x14ac:dyDescent="0.25">
      <c r="A8" s="171" t="s">
        <v>0</v>
      </c>
      <c r="B8" s="172"/>
      <c r="C8" s="172"/>
      <c r="D8" s="172"/>
      <c r="E8" s="172"/>
      <c r="F8" s="172"/>
      <c r="G8" s="172"/>
      <c r="H8" s="172"/>
      <c r="I8" s="172"/>
      <c r="J8" s="172"/>
      <c r="K8" s="172"/>
      <c r="L8" s="172"/>
      <c r="M8" s="172"/>
      <c r="N8" s="173"/>
    </row>
    <row r="9" spans="1:14" ht="4.5" customHeight="1" x14ac:dyDescent="0.25">
      <c r="A9" s="5"/>
      <c r="B9" s="6"/>
      <c r="C9" s="6"/>
      <c r="D9" s="6"/>
      <c r="E9" s="6"/>
      <c r="F9" s="6"/>
      <c r="G9" s="6"/>
      <c r="H9" s="6"/>
      <c r="I9" s="6"/>
      <c r="J9" s="6"/>
      <c r="K9" s="6"/>
      <c r="L9" s="6"/>
      <c r="M9" s="6"/>
      <c r="N9" s="7"/>
    </row>
    <row r="10" spans="1:14" ht="21" customHeight="1" x14ac:dyDescent="0.25">
      <c r="A10" s="180" t="s">
        <v>1</v>
      </c>
      <c r="B10" s="176"/>
      <c r="C10" s="176"/>
      <c r="D10" s="33">
        <v>22</v>
      </c>
      <c r="E10" s="33">
        <v>5</v>
      </c>
      <c r="F10" s="176">
        <v>2018</v>
      </c>
      <c r="G10" s="176"/>
      <c r="H10" s="34"/>
      <c r="I10" s="176" t="s">
        <v>2</v>
      </c>
      <c r="J10" s="176"/>
      <c r="K10" s="175" t="s">
        <v>105</v>
      </c>
      <c r="L10" s="175"/>
      <c r="M10" s="175"/>
      <c r="N10" s="8"/>
    </row>
    <row r="11" spans="1:14" ht="9.75" customHeight="1" x14ac:dyDescent="0.25">
      <c r="A11" s="180"/>
      <c r="B11" s="176"/>
      <c r="C11" s="176"/>
      <c r="D11" s="30" t="s">
        <v>3</v>
      </c>
      <c r="E11" s="30" t="s">
        <v>4</v>
      </c>
      <c r="F11" s="174" t="s">
        <v>5</v>
      </c>
      <c r="G11" s="174"/>
      <c r="H11" s="34"/>
      <c r="I11" s="176"/>
      <c r="J11" s="176"/>
      <c r="K11" s="175"/>
      <c r="L11" s="175"/>
      <c r="M11" s="175"/>
      <c r="N11" s="9"/>
    </row>
    <row r="12" spans="1:14" ht="6" customHeight="1" x14ac:dyDescent="0.25">
      <c r="A12" s="10"/>
      <c r="B12" s="11"/>
      <c r="C12" s="11"/>
      <c r="D12" s="12"/>
      <c r="E12" s="12"/>
      <c r="F12" s="12"/>
      <c r="G12" s="12"/>
      <c r="H12" s="12"/>
      <c r="I12" s="13"/>
      <c r="J12" s="13"/>
      <c r="K12" s="13"/>
      <c r="L12" s="11"/>
      <c r="M12" s="11"/>
      <c r="N12" s="9"/>
    </row>
    <row r="13" spans="1:14" x14ac:dyDescent="0.25">
      <c r="A13" s="171" t="s">
        <v>40</v>
      </c>
      <c r="B13" s="172"/>
      <c r="C13" s="172"/>
      <c r="D13" s="172"/>
      <c r="E13" s="172"/>
      <c r="F13" s="172"/>
      <c r="G13" s="172"/>
      <c r="H13" s="172"/>
      <c r="I13" s="172"/>
      <c r="J13" s="172"/>
      <c r="K13" s="172"/>
      <c r="L13" s="172"/>
      <c r="M13" s="172"/>
      <c r="N13" s="173"/>
    </row>
    <row r="14" spans="1:14" ht="4.5" customHeight="1" x14ac:dyDescent="0.25">
      <c r="A14" s="181"/>
      <c r="B14" s="182"/>
      <c r="C14" s="182"/>
      <c r="D14" s="182"/>
      <c r="E14" s="182"/>
      <c r="F14" s="182"/>
      <c r="G14" s="182"/>
      <c r="H14" s="182"/>
      <c r="I14" s="182"/>
      <c r="J14" s="182"/>
      <c r="K14" s="182"/>
      <c r="L14" s="182"/>
      <c r="M14" s="182"/>
      <c r="N14" s="183"/>
    </row>
    <row r="15" spans="1:14" x14ac:dyDescent="0.25">
      <c r="A15" s="110" t="s">
        <v>6</v>
      </c>
      <c r="B15" s="111"/>
      <c r="C15" s="111"/>
      <c r="D15" s="111"/>
      <c r="E15" s="111"/>
      <c r="F15" s="111"/>
      <c r="G15" s="111"/>
      <c r="H15" s="111"/>
      <c r="I15" s="111"/>
      <c r="J15" s="111"/>
      <c r="K15" s="111"/>
      <c r="L15" s="111"/>
      <c r="M15" s="111"/>
      <c r="N15" s="112"/>
    </row>
    <row r="16" spans="1:14" ht="48" customHeight="1" x14ac:dyDescent="0.25">
      <c r="A16" s="177" t="s">
        <v>106</v>
      </c>
      <c r="B16" s="178"/>
      <c r="C16" s="178"/>
      <c r="D16" s="178"/>
      <c r="E16" s="178"/>
      <c r="F16" s="178"/>
      <c r="G16" s="178"/>
      <c r="H16" s="178"/>
      <c r="I16" s="178"/>
      <c r="J16" s="178"/>
      <c r="K16" s="178"/>
      <c r="L16" s="178"/>
      <c r="M16" s="178"/>
      <c r="N16" s="179"/>
    </row>
    <row r="17" spans="1:14" ht="4.5" customHeight="1" x14ac:dyDescent="0.25">
      <c r="A17" s="191"/>
      <c r="B17" s="192"/>
      <c r="C17" s="192"/>
      <c r="D17" s="192"/>
      <c r="E17" s="192"/>
      <c r="F17" s="192"/>
      <c r="G17" s="192"/>
      <c r="H17" s="192"/>
      <c r="I17" s="192"/>
      <c r="J17" s="192"/>
      <c r="K17" s="192"/>
      <c r="L17" s="192"/>
      <c r="M17" s="192"/>
      <c r="N17" s="193"/>
    </row>
    <row r="18" spans="1:14" x14ac:dyDescent="0.25">
      <c r="A18" s="50" t="s">
        <v>7</v>
      </c>
      <c r="B18" s="51"/>
      <c r="C18" s="51"/>
      <c r="D18" s="51"/>
      <c r="E18" s="51"/>
      <c r="F18" s="51"/>
      <c r="G18" s="51"/>
      <c r="H18" s="51"/>
      <c r="I18" s="51"/>
      <c r="J18" s="51"/>
      <c r="K18" s="51"/>
      <c r="L18" s="51"/>
      <c r="M18" s="51"/>
      <c r="N18" s="52"/>
    </row>
    <row r="19" spans="1:14" ht="48" customHeight="1" x14ac:dyDescent="0.25">
      <c r="A19" s="184" t="s">
        <v>74</v>
      </c>
      <c r="B19" s="185"/>
      <c r="C19" s="185"/>
      <c r="D19" s="185"/>
      <c r="E19" s="185"/>
      <c r="F19" s="185"/>
      <c r="G19" s="185"/>
      <c r="H19" s="185"/>
      <c r="I19" s="185"/>
      <c r="J19" s="185"/>
      <c r="K19" s="185"/>
      <c r="L19" s="185"/>
      <c r="M19" s="185"/>
      <c r="N19" s="186"/>
    </row>
    <row r="20" spans="1:14" ht="4.5" customHeight="1" x14ac:dyDescent="0.25">
      <c r="A20" s="194"/>
      <c r="B20" s="195"/>
      <c r="C20" s="195"/>
      <c r="D20" s="195"/>
      <c r="E20" s="195"/>
      <c r="F20" s="195"/>
      <c r="G20" s="195"/>
      <c r="H20" s="195"/>
      <c r="I20" s="195"/>
      <c r="J20" s="195"/>
      <c r="K20" s="195"/>
      <c r="L20" s="195"/>
      <c r="M20" s="195"/>
      <c r="N20" s="196"/>
    </row>
    <row r="21" spans="1:14" x14ac:dyDescent="0.25">
      <c r="A21" s="110" t="s">
        <v>8</v>
      </c>
      <c r="B21" s="111"/>
      <c r="C21" s="111"/>
      <c r="D21" s="111"/>
      <c r="E21" s="111"/>
      <c r="F21" s="111"/>
      <c r="G21" s="111"/>
      <c r="H21" s="59" t="s">
        <v>9</v>
      </c>
      <c r="I21" s="59"/>
      <c r="J21" s="59"/>
      <c r="K21" s="59"/>
      <c r="L21" s="223" t="s">
        <v>75</v>
      </c>
      <c r="M21" s="189" t="s">
        <v>10</v>
      </c>
      <c r="N21" s="190"/>
    </row>
    <row r="22" spans="1:14" ht="15" customHeight="1" x14ac:dyDescent="0.25">
      <c r="A22" s="36" t="s">
        <v>11</v>
      </c>
      <c r="B22" s="47"/>
      <c r="C22" s="48"/>
      <c r="D22" s="48"/>
      <c r="E22" s="48"/>
      <c r="F22" s="48"/>
      <c r="G22" s="48"/>
      <c r="H22" s="48"/>
      <c r="I22" s="48"/>
      <c r="J22" s="48"/>
      <c r="K22" s="48"/>
      <c r="L22" s="49"/>
      <c r="M22" s="54"/>
      <c r="N22" s="55"/>
    </row>
    <row r="23" spans="1:14" ht="15" customHeight="1" x14ac:dyDescent="0.25">
      <c r="A23" s="35" t="s">
        <v>12</v>
      </c>
      <c r="B23" s="47"/>
      <c r="C23" s="48"/>
      <c r="D23" s="48"/>
      <c r="E23" s="48"/>
      <c r="F23" s="48"/>
      <c r="G23" s="48"/>
      <c r="H23" s="48"/>
      <c r="I23" s="48"/>
      <c r="J23" s="48"/>
      <c r="K23" s="48"/>
      <c r="L23" s="49"/>
      <c r="M23" s="54"/>
      <c r="N23" s="55"/>
    </row>
    <row r="24" spans="1:14" ht="15" customHeight="1" x14ac:dyDescent="0.25">
      <c r="A24" s="15" t="s">
        <v>13</v>
      </c>
      <c r="B24" s="47"/>
      <c r="C24" s="48"/>
      <c r="D24" s="48"/>
      <c r="E24" s="48"/>
      <c r="F24" s="48"/>
      <c r="G24" s="48"/>
      <c r="H24" s="48"/>
      <c r="I24" s="48"/>
      <c r="J24" s="48"/>
      <c r="K24" s="48"/>
      <c r="L24" s="49"/>
      <c r="M24" s="54"/>
      <c r="N24" s="55"/>
    </row>
    <row r="25" spans="1:14" ht="15" customHeight="1" x14ac:dyDescent="0.25">
      <c r="A25" s="15" t="s">
        <v>14</v>
      </c>
      <c r="B25" s="47"/>
      <c r="C25" s="48"/>
      <c r="D25" s="48"/>
      <c r="E25" s="48"/>
      <c r="F25" s="48"/>
      <c r="G25" s="48"/>
      <c r="H25" s="48"/>
      <c r="I25" s="48"/>
      <c r="J25" s="48"/>
      <c r="K25" s="48"/>
      <c r="L25" s="49"/>
      <c r="M25" s="54"/>
      <c r="N25" s="55"/>
    </row>
    <row r="26" spans="1:14" x14ac:dyDescent="0.25">
      <c r="A26" s="15" t="s">
        <v>15</v>
      </c>
      <c r="B26" s="47"/>
      <c r="C26" s="48"/>
      <c r="D26" s="48"/>
      <c r="E26" s="48"/>
      <c r="F26" s="48"/>
      <c r="G26" s="48"/>
      <c r="H26" s="48"/>
      <c r="I26" s="48"/>
      <c r="J26" s="48"/>
      <c r="K26" s="48"/>
      <c r="L26" s="49"/>
      <c r="M26" s="54"/>
      <c r="N26" s="55"/>
    </row>
    <row r="27" spans="1:14" ht="4.5" customHeight="1" x14ac:dyDescent="0.25">
      <c r="A27" s="197"/>
      <c r="B27" s="198"/>
      <c r="C27" s="198"/>
      <c r="D27" s="198"/>
      <c r="E27" s="198"/>
      <c r="F27" s="198"/>
      <c r="G27" s="198"/>
      <c r="H27" s="198"/>
      <c r="I27" s="198"/>
      <c r="J27" s="198"/>
      <c r="K27" s="198"/>
      <c r="L27" s="198"/>
      <c r="M27" s="195"/>
      <c r="N27" s="196"/>
    </row>
    <row r="28" spans="1:14" x14ac:dyDescent="0.25">
      <c r="A28" s="110" t="s">
        <v>16</v>
      </c>
      <c r="B28" s="111"/>
      <c r="C28" s="111"/>
      <c r="D28" s="111"/>
      <c r="E28" s="111"/>
      <c r="F28" s="111"/>
      <c r="G28" s="111"/>
      <c r="H28" s="59" t="s">
        <v>17</v>
      </c>
      <c r="I28" s="59"/>
      <c r="J28" s="59"/>
      <c r="K28" s="59"/>
      <c r="L28" s="31"/>
      <c r="M28" s="187"/>
      <c r="N28" s="188"/>
    </row>
    <row r="29" spans="1:14" ht="15" customHeight="1" x14ac:dyDescent="0.25">
      <c r="A29" s="14" t="s">
        <v>11</v>
      </c>
      <c r="B29" s="72" t="s">
        <v>76</v>
      </c>
      <c r="C29" s="73"/>
      <c r="D29" s="73"/>
      <c r="E29" s="73"/>
      <c r="F29" s="73"/>
      <c r="G29" s="73"/>
      <c r="H29" s="73"/>
      <c r="I29" s="73"/>
      <c r="J29" s="73"/>
      <c r="K29" s="73"/>
      <c r="L29" s="73"/>
      <c r="M29" s="73"/>
      <c r="N29" s="74"/>
    </row>
    <row r="30" spans="1:14" x14ac:dyDescent="0.25">
      <c r="A30" s="14" t="s">
        <v>12</v>
      </c>
      <c r="B30" s="73" t="s">
        <v>77</v>
      </c>
      <c r="C30" s="73"/>
      <c r="D30" s="73"/>
      <c r="E30" s="73"/>
      <c r="F30" s="73"/>
      <c r="G30" s="73"/>
      <c r="H30" s="73"/>
      <c r="I30" s="73"/>
      <c r="J30" s="73"/>
      <c r="K30" s="73"/>
      <c r="L30" s="73"/>
      <c r="M30" s="73"/>
      <c r="N30" s="74"/>
    </row>
    <row r="31" spans="1:14" ht="15" customHeight="1" x14ac:dyDescent="0.25">
      <c r="A31" s="14" t="s">
        <v>13</v>
      </c>
      <c r="B31" s="253" t="s">
        <v>102</v>
      </c>
      <c r="C31" s="254"/>
      <c r="D31" s="254"/>
      <c r="E31" s="254"/>
      <c r="F31" s="254"/>
      <c r="G31" s="254"/>
      <c r="H31" s="254"/>
      <c r="I31" s="254"/>
      <c r="J31" s="254"/>
      <c r="K31" s="254"/>
      <c r="L31" s="254"/>
      <c r="M31" s="254"/>
      <c r="N31" s="255"/>
    </row>
    <row r="32" spans="1:14" x14ac:dyDescent="0.25">
      <c r="A32" s="14" t="s">
        <v>14</v>
      </c>
      <c r="B32" s="256"/>
      <c r="C32" s="252"/>
      <c r="D32" s="252"/>
      <c r="E32" s="252"/>
      <c r="F32" s="252"/>
      <c r="G32" s="252"/>
      <c r="H32" s="252"/>
      <c r="I32" s="252"/>
      <c r="J32" s="252"/>
      <c r="K32" s="252"/>
      <c r="L32" s="252"/>
      <c r="M32" s="252"/>
      <c r="N32" s="257"/>
    </row>
    <row r="33" spans="1:28" x14ac:dyDescent="0.25">
      <c r="A33" s="14" t="s">
        <v>15</v>
      </c>
      <c r="B33" s="199"/>
      <c r="C33" s="199"/>
      <c r="D33" s="199"/>
      <c r="E33" s="199"/>
      <c r="F33" s="199"/>
      <c r="G33" s="199"/>
      <c r="H33" s="199"/>
      <c r="I33" s="199"/>
      <c r="J33" s="199"/>
      <c r="K33" s="199"/>
      <c r="L33" s="199"/>
      <c r="M33" s="199"/>
      <c r="N33" s="200"/>
    </row>
    <row r="34" spans="1:28" ht="4.5" customHeight="1" x14ac:dyDescent="0.25">
      <c r="A34" s="219"/>
      <c r="B34" s="114"/>
      <c r="C34" s="114"/>
      <c r="D34" s="114"/>
      <c r="E34" s="114"/>
      <c r="F34" s="114"/>
      <c r="G34" s="114"/>
      <c r="H34" s="114"/>
      <c r="I34" s="114"/>
      <c r="J34" s="114"/>
      <c r="K34" s="114"/>
      <c r="L34" s="114"/>
      <c r="M34" s="114"/>
      <c r="N34" s="220"/>
    </row>
    <row r="35" spans="1:28" x14ac:dyDescent="0.25">
      <c r="A35" s="110" t="s">
        <v>18</v>
      </c>
      <c r="B35" s="111"/>
      <c r="C35" s="111"/>
      <c r="D35" s="211"/>
      <c r="E35" s="56"/>
      <c r="F35" s="57"/>
      <c r="G35" s="58" t="s">
        <v>43</v>
      </c>
      <c r="H35" s="59"/>
      <c r="I35" s="59"/>
      <c r="J35" s="59"/>
      <c r="K35" s="59"/>
      <c r="L35" s="59"/>
      <c r="M35" s="59"/>
      <c r="N35" s="60"/>
    </row>
    <row r="36" spans="1:28" ht="4.5" customHeight="1" x14ac:dyDescent="0.25">
      <c r="A36" s="212"/>
      <c r="B36" s="213"/>
      <c r="C36" s="213"/>
      <c r="D36" s="213"/>
      <c r="E36" s="213"/>
      <c r="F36" s="213"/>
      <c r="G36" s="213"/>
      <c r="H36" s="213"/>
      <c r="I36" s="213"/>
      <c r="J36" s="213"/>
      <c r="K36" s="213"/>
      <c r="L36" s="213"/>
      <c r="M36" s="213"/>
      <c r="N36" s="214"/>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77" t="s">
        <v>46</v>
      </c>
      <c r="B38" s="78"/>
      <c r="C38" s="78"/>
      <c r="D38" s="79"/>
      <c r="E38" s="75">
        <v>4200000</v>
      </c>
      <c r="F38" s="76"/>
      <c r="G38" s="21" t="s">
        <v>58</v>
      </c>
      <c r="H38" s="221" t="s">
        <v>78</v>
      </c>
      <c r="I38" s="221"/>
      <c r="J38" s="222"/>
      <c r="K38" s="69" t="s">
        <v>41</v>
      </c>
      <c r="L38" s="70"/>
      <c r="M38" s="70"/>
      <c r="N38" s="71"/>
      <c r="O38" s="22"/>
      <c r="P38" s="22"/>
    </row>
    <row r="39" spans="1:28" ht="33.75" customHeight="1" x14ac:dyDescent="0.25">
      <c r="A39" s="77" t="s">
        <v>47</v>
      </c>
      <c r="B39" s="78"/>
      <c r="C39" s="78"/>
      <c r="D39" s="79"/>
      <c r="E39" s="215"/>
      <c r="F39" s="216"/>
      <c r="G39" s="207" t="s">
        <v>52</v>
      </c>
      <c r="H39" s="208"/>
      <c r="I39" s="208"/>
      <c r="J39" s="208"/>
      <c r="K39" s="208"/>
      <c r="L39" s="208"/>
      <c r="M39" s="208"/>
      <c r="N39" s="209"/>
      <c r="O39" s="22"/>
      <c r="P39" s="22"/>
    </row>
    <row r="40" spans="1:28" ht="6" customHeight="1" x14ac:dyDescent="0.25">
      <c r="A40" s="217"/>
      <c r="B40" s="135"/>
      <c r="C40" s="135"/>
      <c r="D40" s="135"/>
      <c r="E40" s="135"/>
      <c r="F40" s="135"/>
      <c r="G40" s="135"/>
      <c r="H40" s="135"/>
      <c r="I40" s="135"/>
      <c r="J40" s="135"/>
      <c r="K40" s="135"/>
      <c r="L40" s="135"/>
      <c r="M40" s="135"/>
      <c r="N40" s="218"/>
    </row>
    <row r="41" spans="1:28" ht="23.25" customHeight="1" x14ac:dyDescent="0.25">
      <c r="A41" s="204" t="s">
        <v>53</v>
      </c>
      <c r="B41" s="205"/>
      <c r="C41" s="205"/>
      <c r="D41" s="205"/>
      <c r="E41" s="205"/>
      <c r="F41" s="205"/>
      <c r="G41" s="205"/>
      <c r="H41" s="205"/>
      <c r="I41" s="205"/>
      <c r="J41" s="205"/>
      <c r="K41" s="205"/>
      <c r="L41" s="205"/>
      <c r="M41" s="205"/>
      <c r="N41" s="206"/>
    </row>
    <row r="42" spans="1:28" ht="59.25" customHeight="1" x14ac:dyDescent="0.25">
      <c r="A42" s="201" t="s">
        <v>59</v>
      </c>
      <c r="B42" s="202"/>
      <c r="C42" s="202"/>
      <c r="D42" s="202"/>
      <c r="E42" s="202"/>
      <c r="F42" s="202"/>
      <c r="G42" s="202"/>
      <c r="H42" s="202"/>
      <c r="I42" s="202"/>
      <c r="J42" s="202"/>
      <c r="K42" s="202"/>
      <c r="L42" s="202"/>
      <c r="M42" s="202"/>
      <c r="N42" s="203"/>
    </row>
    <row r="43" spans="1:28" ht="223.5" customHeight="1" x14ac:dyDescent="0.25">
      <c r="A43" s="103" t="s">
        <v>60</v>
      </c>
      <c r="B43" s="63"/>
      <c r="C43" s="63"/>
      <c r="D43" s="63"/>
      <c r="E43" s="63"/>
      <c r="F43" s="63"/>
      <c r="G43" s="63"/>
      <c r="H43" s="63"/>
      <c r="I43" s="63"/>
      <c r="J43" s="63"/>
      <c r="K43" s="63"/>
      <c r="L43" s="63"/>
      <c r="M43" s="63"/>
      <c r="N43" s="104"/>
      <c r="O43" s="85"/>
      <c r="P43" s="85"/>
      <c r="Q43" s="85"/>
      <c r="R43" s="85"/>
      <c r="S43" s="85"/>
      <c r="T43" s="85"/>
      <c r="U43" s="85"/>
      <c r="V43" s="85"/>
      <c r="W43" s="85"/>
      <c r="X43" s="85"/>
      <c r="Y43" s="85"/>
      <c r="Z43" s="85"/>
      <c r="AA43" s="85"/>
      <c r="AB43" s="86"/>
    </row>
    <row r="44" spans="1:28" s="23" customFormat="1" ht="289.5" customHeight="1" x14ac:dyDescent="0.25">
      <c r="A44" s="100" t="s">
        <v>66</v>
      </c>
      <c r="B44" s="101"/>
      <c r="C44" s="101"/>
      <c r="D44" s="101"/>
      <c r="E44" s="101"/>
      <c r="F44" s="101"/>
      <c r="G44" s="101"/>
      <c r="H44" s="101"/>
      <c r="I44" s="101"/>
      <c r="J44" s="101"/>
      <c r="K44" s="101"/>
      <c r="L44" s="101"/>
      <c r="M44" s="101"/>
      <c r="N44" s="102"/>
    </row>
    <row r="45" spans="1:28" ht="5.25" customHeight="1" x14ac:dyDescent="0.25">
      <c r="A45" s="44"/>
      <c r="B45" s="45"/>
      <c r="C45" s="45"/>
      <c r="D45" s="45"/>
      <c r="E45" s="45"/>
      <c r="F45" s="45"/>
      <c r="G45" s="45"/>
      <c r="H45" s="45"/>
      <c r="I45" s="45"/>
      <c r="J45" s="45"/>
      <c r="K45" s="45"/>
      <c r="L45" s="45"/>
      <c r="M45" s="45"/>
      <c r="N45" s="46"/>
    </row>
    <row r="46" spans="1:28" x14ac:dyDescent="0.25">
      <c r="A46" s="110" t="s">
        <v>51</v>
      </c>
      <c r="B46" s="111"/>
      <c r="C46" s="111"/>
      <c r="D46" s="111"/>
      <c r="E46" s="111"/>
      <c r="F46" s="111"/>
      <c r="G46" s="111"/>
      <c r="H46" s="111"/>
      <c r="I46" s="111"/>
      <c r="J46" s="111"/>
      <c r="K46" s="111"/>
      <c r="L46" s="111"/>
      <c r="M46" s="111"/>
      <c r="N46" s="112"/>
    </row>
    <row r="47" spans="1:28" ht="16.5" customHeight="1" x14ac:dyDescent="0.25">
      <c r="A47" s="94" t="s">
        <v>72</v>
      </c>
      <c r="B47" s="95"/>
      <c r="C47" s="95"/>
      <c r="D47" s="95"/>
      <c r="E47" s="95"/>
      <c r="F47" s="95"/>
      <c r="G47" s="95"/>
      <c r="H47" s="95"/>
      <c r="I47" s="95"/>
      <c r="J47" s="95"/>
      <c r="K47" s="95"/>
      <c r="L47" s="95"/>
      <c r="M47" s="95"/>
      <c r="N47" s="96"/>
    </row>
    <row r="48" spans="1:28" ht="13.5" customHeight="1" x14ac:dyDescent="0.25">
      <c r="A48" s="97"/>
      <c r="B48" s="98"/>
      <c r="C48" s="98"/>
      <c r="D48" s="98"/>
      <c r="E48" s="98"/>
      <c r="F48" s="98"/>
      <c r="G48" s="98"/>
      <c r="H48" s="98"/>
      <c r="I48" s="98"/>
      <c r="J48" s="98"/>
      <c r="K48" s="98"/>
      <c r="L48" s="98"/>
      <c r="M48" s="98"/>
      <c r="N48" s="99"/>
    </row>
    <row r="49" spans="1:14" ht="4.5" customHeight="1" x14ac:dyDescent="0.25">
      <c r="A49" s="113"/>
      <c r="B49" s="114"/>
      <c r="C49" s="114"/>
      <c r="D49" s="114"/>
      <c r="E49" s="114"/>
      <c r="F49" s="114"/>
      <c r="G49" s="114"/>
      <c r="H49" s="114"/>
      <c r="I49" s="114"/>
      <c r="J49" s="114"/>
      <c r="K49" s="114"/>
      <c r="L49" s="210"/>
      <c r="M49" s="114"/>
      <c r="N49" s="115"/>
    </row>
    <row r="50" spans="1:14" ht="23.25" customHeight="1" x14ac:dyDescent="0.25">
      <c r="A50" s="87" t="s">
        <v>57</v>
      </c>
      <c r="B50" s="88"/>
      <c r="C50" s="88"/>
      <c r="D50" s="88"/>
      <c r="E50" s="89"/>
      <c r="F50" s="53">
        <v>28</v>
      </c>
      <c r="G50" s="53"/>
      <c r="H50" s="38">
        <v>5</v>
      </c>
      <c r="I50" s="53">
        <v>2018</v>
      </c>
      <c r="J50" s="53"/>
      <c r="K50" s="24"/>
      <c r="L50" s="25" t="s">
        <v>19</v>
      </c>
      <c r="M50" s="92">
        <v>0.70833333333333337</v>
      </c>
      <c r="N50" s="93"/>
    </row>
    <row r="51" spans="1:14" ht="36" customHeight="1" x14ac:dyDescent="0.25">
      <c r="A51" s="108"/>
      <c r="B51" s="109"/>
      <c r="C51" s="109"/>
      <c r="D51" s="109"/>
      <c r="E51" s="109"/>
      <c r="F51" s="105" t="s">
        <v>20</v>
      </c>
      <c r="G51" s="105"/>
      <c r="H51" s="26" t="s">
        <v>21</v>
      </c>
      <c r="I51" s="105" t="s">
        <v>22</v>
      </c>
      <c r="J51" s="105"/>
      <c r="K51" s="27"/>
      <c r="L51" s="90" t="s">
        <v>54</v>
      </c>
      <c r="M51" s="90"/>
      <c r="N51" s="91"/>
    </row>
    <row r="52" spans="1:14" ht="4.5" customHeight="1" x14ac:dyDescent="0.25">
      <c r="A52" s="113"/>
      <c r="B52" s="114"/>
      <c r="C52" s="114"/>
      <c r="D52" s="114"/>
      <c r="E52" s="114"/>
      <c r="F52" s="114"/>
      <c r="G52" s="114"/>
      <c r="H52" s="114"/>
      <c r="I52" s="114"/>
      <c r="J52" s="114"/>
      <c r="K52" s="114"/>
      <c r="L52" s="114"/>
      <c r="M52" s="114"/>
      <c r="N52" s="115"/>
    </row>
    <row r="53" spans="1:14" x14ac:dyDescent="0.25">
      <c r="A53" s="50" t="s">
        <v>23</v>
      </c>
      <c r="B53" s="51"/>
      <c r="C53" s="51"/>
      <c r="D53" s="51"/>
      <c r="E53" s="51"/>
      <c r="F53" s="51"/>
      <c r="G53" s="51"/>
      <c r="H53" s="51"/>
      <c r="I53" s="51"/>
      <c r="J53" s="51"/>
      <c r="K53" s="51"/>
      <c r="L53" s="51"/>
      <c r="M53" s="51"/>
      <c r="N53" s="52"/>
    </row>
    <row r="54" spans="1:14" ht="17.25" customHeight="1" x14ac:dyDescent="0.25">
      <c r="A54" s="106" t="s">
        <v>24</v>
      </c>
      <c r="B54" s="107"/>
      <c r="C54" s="107"/>
      <c r="D54" s="54" t="s">
        <v>30</v>
      </c>
      <c r="E54" s="68"/>
      <c r="F54" s="68"/>
      <c r="G54" s="68"/>
      <c r="H54" s="68"/>
      <c r="I54" s="68"/>
      <c r="J54" s="68"/>
      <c r="K54" s="68"/>
      <c r="L54" s="55"/>
      <c r="M54" s="54" t="s">
        <v>25</v>
      </c>
      <c r="N54" s="61"/>
    </row>
    <row r="55" spans="1:14" ht="41.25" customHeight="1" x14ac:dyDescent="0.25">
      <c r="A55" s="41" t="s">
        <v>26</v>
      </c>
      <c r="B55" s="42"/>
      <c r="C55" s="42"/>
      <c r="D55" s="62" t="s">
        <v>48</v>
      </c>
      <c r="E55" s="63"/>
      <c r="F55" s="63"/>
      <c r="G55" s="63"/>
      <c r="H55" s="63"/>
      <c r="I55" s="63"/>
      <c r="J55" s="63"/>
      <c r="K55" s="63"/>
      <c r="L55" s="64"/>
      <c r="M55" s="54" t="s">
        <v>32</v>
      </c>
      <c r="N55" s="61"/>
    </row>
    <row r="56" spans="1:14" ht="39.75" customHeight="1" x14ac:dyDescent="0.25">
      <c r="A56" s="80"/>
      <c r="B56" s="81"/>
      <c r="C56" s="81"/>
      <c r="D56" s="62" t="s">
        <v>33</v>
      </c>
      <c r="E56" s="63"/>
      <c r="F56" s="63"/>
      <c r="G56" s="63"/>
      <c r="H56" s="63"/>
      <c r="I56" s="63"/>
      <c r="J56" s="63"/>
      <c r="K56" s="63"/>
      <c r="L56" s="64"/>
      <c r="M56" s="54" t="s">
        <v>32</v>
      </c>
      <c r="N56" s="61"/>
    </row>
    <row r="57" spans="1:14" ht="66.75" customHeight="1" x14ac:dyDescent="0.25">
      <c r="A57" s="80"/>
      <c r="B57" s="81"/>
      <c r="C57" s="81"/>
      <c r="D57" s="65" t="s">
        <v>34</v>
      </c>
      <c r="E57" s="66"/>
      <c r="F57" s="66"/>
      <c r="G57" s="66"/>
      <c r="H57" s="66"/>
      <c r="I57" s="66"/>
      <c r="J57" s="66"/>
      <c r="K57" s="66"/>
      <c r="L57" s="67"/>
      <c r="M57" s="54" t="s">
        <v>32</v>
      </c>
      <c r="N57" s="61"/>
    </row>
    <row r="58" spans="1:14" ht="51.75" customHeight="1" x14ac:dyDescent="0.25">
      <c r="A58" s="82"/>
      <c r="B58" s="83"/>
      <c r="C58" s="83"/>
      <c r="D58" s="84" t="s">
        <v>63</v>
      </c>
      <c r="E58" s="66"/>
      <c r="F58" s="66"/>
      <c r="G58" s="66"/>
      <c r="H58" s="66"/>
      <c r="I58" s="66"/>
      <c r="J58" s="66"/>
      <c r="K58" s="66"/>
      <c r="L58" s="67"/>
      <c r="M58" s="54" t="s">
        <v>32</v>
      </c>
      <c r="N58" s="61"/>
    </row>
    <row r="59" spans="1:14" ht="18" customHeight="1" x14ac:dyDescent="0.25">
      <c r="A59" s="41" t="s">
        <v>37</v>
      </c>
      <c r="B59" s="42"/>
      <c r="C59" s="42"/>
      <c r="D59" s="42"/>
      <c r="E59" s="42"/>
      <c r="F59" s="42"/>
      <c r="G59" s="42"/>
      <c r="H59" s="42"/>
      <c r="I59" s="42"/>
      <c r="J59" s="42"/>
      <c r="K59" s="42"/>
      <c r="L59" s="43"/>
      <c r="M59" s="39" t="s">
        <v>31</v>
      </c>
      <c r="N59" s="40"/>
    </row>
    <row r="60" spans="1:14" ht="27" customHeight="1" x14ac:dyDescent="0.25">
      <c r="A60" s="124" t="s">
        <v>56</v>
      </c>
      <c r="B60" s="125"/>
      <c r="C60" s="125"/>
      <c r="D60" s="62" t="s">
        <v>71</v>
      </c>
      <c r="E60" s="63"/>
      <c r="F60" s="63"/>
      <c r="G60" s="63"/>
      <c r="H60" s="63"/>
      <c r="I60" s="63"/>
      <c r="J60" s="63"/>
      <c r="K60" s="63"/>
      <c r="L60" s="64"/>
      <c r="M60" s="107">
        <v>60</v>
      </c>
      <c r="N60" s="129"/>
    </row>
    <row r="61" spans="1:14" ht="27" customHeight="1" x14ac:dyDescent="0.25">
      <c r="A61" s="124"/>
      <c r="B61" s="125"/>
      <c r="C61" s="125"/>
      <c r="D61" s="62" t="s">
        <v>73</v>
      </c>
      <c r="E61" s="63"/>
      <c r="F61" s="63"/>
      <c r="G61" s="63"/>
      <c r="H61" s="63"/>
      <c r="I61" s="63"/>
      <c r="J61" s="63"/>
      <c r="K61" s="63"/>
      <c r="L61" s="64"/>
      <c r="M61" s="107">
        <v>40</v>
      </c>
      <c r="N61" s="129"/>
    </row>
    <row r="62" spans="1:14" ht="19.5" customHeight="1" x14ac:dyDescent="0.25">
      <c r="A62" s="140" t="s">
        <v>38</v>
      </c>
      <c r="B62" s="68"/>
      <c r="C62" s="68"/>
      <c r="D62" s="68"/>
      <c r="E62" s="68"/>
      <c r="F62" s="68"/>
      <c r="G62" s="68"/>
      <c r="H62" s="68"/>
      <c r="I62" s="68"/>
      <c r="J62" s="68"/>
      <c r="K62" s="68"/>
      <c r="L62" s="55"/>
      <c r="M62" s="54" t="s">
        <v>39</v>
      </c>
      <c r="N62" s="61"/>
    </row>
    <row r="63" spans="1:14" ht="6" customHeight="1" x14ac:dyDescent="0.25">
      <c r="A63" s="130"/>
      <c r="B63" s="131"/>
      <c r="C63" s="131"/>
      <c r="D63" s="131"/>
      <c r="E63" s="131"/>
      <c r="F63" s="131"/>
      <c r="G63" s="131"/>
      <c r="H63" s="131"/>
      <c r="I63" s="131"/>
      <c r="J63" s="131"/>
      <c r="K63" s="131"/>
      <c r="L63" s="131"/>
      <c r="M63" s="131"/>
      <c r="N63" s="132"/>
    </row>
    <row r="64" spans="1:14" ht="22.5" customHeight="1" x14ac:dyDescent="0.25">
      <c r="A64" s="119" t="s">
        <v>64</v>
      </c>
      <c r="B64" s="120"/>
      <c r="C64" s="120"/>
      <c r="D64" s="120"/>
      <c r="E64" s="120"/>
      <c r="F64" s="120"/>
      <c r="G64" s="120"/>
      <c r="H64" s="120"/>
      <c r="I64" s="120"/>
      <c r="J64" s="120"/>
      <c r="K64" s="120"/>
      <c r="L64" s="120"/>
      <c r="M64" s="120"/>
      <c r="N64" s="121"/>
    </row>
    <row r="65" spans="1:14" ht="22.5" customHeight="1" x14ac:dyDescent="0.25">
      <c r="A65" s="137" t="s">
        <v>67</v>
      </c>
      <c r="B65" s="138"/>
      <c r="C65" s="138"/>
      <c r="D65" s="138"/>
      <c r="E65" s="138"/>
      <c r="F65" s="138"/>
      <c r="G65" s="138"/>
      <c r="H65" s="138"/>
      <c r="I65" s="138"/>
      <c r="J65" s="138"/>
      <c r="K65" s="138"/>
      <c r="L65" s="138"/>
      <c r="M65" s="138"/>
      <c r="N65" s="139"/>
    </row>
    <row r="66" spans="1:14" ht="22.5" customHeight="1" x14ac:dyDescent="0.25">
      <c r="A66" s="126" t="s">
        <v>68</v>
      </c>
      <c r="B66" s="127"/>
      <c r="C66" s="127"/>
      <c r="D66" s="127"/>
      <c r="E66" s="127"/>
      <c r="F66" s="127"/>
      <c r="G66" s="127"/>
      <c r="H66" s="127"/>
      <c r="I66" s="127"/>
      <c r="J66" s="127"/>
      <c r="K66" s="127"/>
      <c r="L66" s="127"/>
      <c r="M66" s="127"/>
      <c r="N66" s="128"/>
    </row>
    <row r="67" spans="1:14" ht="26.25" customHeight="1" x14ac:dyDescent="0.25">
      <c r="A67" s="50" t="s">
        <v>69</v>
      </c>
      <c r="B67" s="51"/>
      <c r="C67" s="51"/>
      <c r="D67" s="51"/>
      <c r="E67" s="51"/>
      <c r="F67" s="51"/>
      <c r="G67" s="51"/>
      <c r="H67" s="51"/>
      <c r="I67" s="51"/>
      <c r="J67" s="51"/>
      <c r="K67" s="51"/>
      <c r="L67" s="51"/>
      <c r="M67" s="51"/>
      <c r="N67" s="52"/>
    </row>
    <row r="68" spans="1:14" ht="15.75" customHeight="1" x14ac:dyDescent="0.25">
      <c r="A68" s="136" t="s">
        <v>42</v>
      </c>
      <c r="B68" s="123"/>
      <c r="C68" s="123"/>
      <c r="D68" s="133" t="s">
        <v>103</v>
      </c>
      <c r="E68" s="134"/>
      <c r="F68" s="134"/>
      <c r="G68" s="134"/>
      <c r="H68" s="134"/>
      <c r="I68" s="56" t="s">
        <v>28</v>
      </c>
      <c r="J68" s="57"/>
      <c r="K68" s="133" t="s">
        <v>104</v>
      </c>
      <c r="L68" s="57"/>
      <c r="M68" s="32" t="s">
        <v>49</v>
      </c>
      <c r="N68" s="28" t="s">
        <v>50</v>
      </c>
    </row>
    <row r="69" spans="1:14" ht="15.75" customHeight="1" x14ac:dyDescent="0.25">
      <c r="A69" s="122" t="s">
        <v>27</v>
      </c>
      <c r="B69" s="123"/>
      <c r="C69" s="123"/>
      <c r="D69" s="133" t="s">
        <v>70</v>
      </c>
      <c r="E69" s="135"/>
      <c r="F69" s="135"/>
      <c r="G69" s="135"/>
      <c r="H69" s="135"/>
      <c r="I69" s="133" t="s">
        <v>65</v>
      </c>
      <c r="J69" s="57"/>
      <c r="K69" s="56">
        <v>4309350</v>
      </c>
      <c r="L69" s="135"/>
      <c r="M69" s="29" t="s">
        <v>55</v>
      </c>
      <c r="N69" s="37"/>
    </row>
    <row r="70" spans="1:14" ht="13.5" customHeight="1" thickBot="1" x14ac:dyDescent="0.3">
      <c r="A70" s="116" t="s">
        <v>62</v>
      </c>
      <c r="B70" s="117"/>
      <c r="C70" s="117"/>
      <c r="D70" s="117"/>
      <c r="E70" s="117"/>
      <c r="F70" s="117"/>
      <c r="G70" s="117"/>
      <c r="H70" s="117"/>
      <c r="I70" s="117"/>
      <c r="J70" s="117"/>
      <c r="K70" s="117"/>
      <c r="L70" s="117"/>
      <c r="M70" s="117"/>
      <c r="N70" s="118"/>
    </row>
  </sheetData>
  <mergeCells count="108">
    <mergeCell ref="B33:N33"/>
    <mergeCell ref="B30:N30"/>
    <mergeCell ref="A42:N42"/>
    <mergeCell ref="A39:D39"/>
    <mergeCell ref="A41:N41"/>
    <mergeCell ref="I51:J51"/>
    <mergeCell ref="G39:N39"/>
    <mergeCell ref="A49:N49"/>
    <mergeCell ref="A35:D35"/>
    <mergeCell ref="A36:N36"/>
    <mergeCell ref="E39:F39"/>
    <mergeCell ref="A40:N40"/>
    <mergeCell ref="A34:N34"/>
    <mergeCell ref="H38:J38"/>
    <mergeCell ref="B31:N32"/>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9"/>
  <sheetViews>
    <sheetView workbookViewId="0">
      <selection activeCell="F23" sqref="F23"/>
    </sheetView>
  </sheetViews>
  <sheetFormatPr baseColWidth="10" defaultRowHeight="14.25" x14ac:dyDescent="0.25"/>
  <cols>
    <col min="1" max="1" width="7.7109375" style="224" customWidth="1"/>
    <col min="2" max="2" width="37.7109375" style="225" customWidth="1"/>
    <col min="3" max="3" width="8.42578125" style="226" customWidth="1"/>
    <col min="4" max="4" width="8" style="224" customWidth="1"/>
    <col min="5" max="5" width="17.140625" style="226" bestFit="1" customWidth="1"/>
    <col min="6" max="6" width="17.42578125" style="226" customWidth="1"/>
    <col min="7" max="16384" width="11.42578125" style="224"/>
  </cols>
  <sheetData>
    <row r="1" spans="1:6" ht="15" thickBot="1" x14ac:dyDescent="0.3"/>
    <row r="2" spans="1:6" s="232" customFormat="1" x14ac:dyDescent="0.25">
      <c r="A2" s="227" t="s">
        <v>79</v>
      </c>
      <c r="B2" s="228" t="s">
        <v>80</v>
      </c>
      <c r="C2" s="229" t="s">
        <v>81</v>
      </c>
      <c r="D2" s="230" t="s">
        <v>82</v>
      </c>
      <c r="E2" s="229" t="s">
        <v>83</v>
      </c>
      <c r="F2" s="231" t="s">
        <v>84</v>
      </c>
    </row>
    <row r="3" spans="1:6" ht="28.5" x14ac:dyDescent="0.25">
      <c r="A3" s="233">
        <v>1</v>
      </c>
      <c r="B3" s="234" t="s">
        <v>85</v>
      </c>
      <c r="C3" s="235" t="s">
        <v>86</v>
      </c>
      <c r="D3" s="236">
        <v>20</v>
      </c>
      <c r="E3" s="235"/>
      <c r="F3" s="237">
        <f>+D3*E3</f>
        <v>0</v>
      </c>
    </row>
    <row r="4" spans="1:6" ht="57" x14ac:dyDescent="0.25">
      <c r="A4" s="233">
        <v>2</v>
      </c>
      <c r="B4" s="234" t="s">
        <v>87</v>
      </c>
      <c r="C4" s="235" t="s">
        <v>86</v>
      </c>
      <c r="D4" s="236">
        <v>1</v>
      </c>
      <c r="E4" s="235"/>
      <c r="F4" s="237">
        <f>+D4*E4</f>
        <v>0</v>
      </c>
    </row>
    <row r="5" spans="1:6" ht="28.5" x14ac:dyDescent="0.25">
      <c r="A5" s="233">
        <v>3</v>
      </c>
      <c r="B5" s="234" t="s">
        <v>88</v>
      </c>
      <c r="C5" s="235" t="s">
        <v>86</v>
      </c>
      <c r="D5" s="236">
        <v>1</v>
      </c>
      <c r="E5" s="235"/>
      <c r="F5" s="237">
        <f t="shared" ref="F5:F11" si="0">+D5*E5</f>
        <v>0</v>
      </c>
    </row>
    <row r="6" spans="1:6" x14ac:dyDescent="0.25">
      <c r="A6" s="233">
        <v>4</v>
      </c>
      <c r="B6" s="234" t="s">
        <v>89</v>
      </c>
      <c r="C6" s="235" t="s">
        <v>86</v>
      </c>
      <c r="D6" s="236">
        <v>1</v>
      </c>
      <c r="E6" s="235"/>
      <c r="F6" s="237">
        <f t="shared" si="0"/>
        <v>0</v>
      </c>
    </row>
    <row r="7" spans="1:6" ht="28.5" x14ac:dyDescent="0.25">
      <c r="A7" s="233">
        <v>5</v>
      </c>
      <c r="B7" s="234" t="s">
        <v>90</v>
      </c>
      <c r="C7" s="235" t="s">
        <v>86</v>
      </c>
      <c r="D7" s="236">
        <v>1</v>
      </c>
      <c r="E7" s="235"/>
      <c r="F7" s="237">
        <f t="shared" si="0"/>
        <v>0</v>
      </c>
    </row>
    <row r="8" spans="1:6" ht="28.5" x14ac:dyDescent="0.25">
      <c r="A8" s="233">
        <v>6</v>
      </c>
      <c r="B8" s="234" t="s">
        <v>91</v>
      </c>
      <c r="C8" s="235" t="s">
        <v>86</v>
      </c>
      <c r="D8" s="236">
        <v>1</v>
      </c>
      <c r="E8" s="235"/>
      <c r="F8" s="237">
        <f t="shared" si="0"/>
        <v>0</v>
      </c>
    </row>
    <row r="9" spans="1:6" x14ac:dyDescent="0.25">
      <c r="A9" s="233">
        <v>7</v>
      </c>
      <c r="B9" s="234" t="s">
        <v>92</v>
      </c>
      <c r="C9" s="235" t="s">
        <v>93</v>
      </c>
      <c r="D9" s="236">
        <v>1</v>
      </c>
      <c r="E9" s="235"/>
      <c r="F9" s="237">
        <f t="shared" si="0"/>
        <v>0</v>
      </c>
    </row>
    <row r="10" spans="1:6" x14ac:dyDescent="0.25">
      <c r="A10" s="233">
        <v>8</v>
      </c>
      <c r="B10" s="234" t="s">
        <v>94</v>
      </c>
      <c r="C10" s="235" t="s">
        <v>95</v>
      </c>
      <c r="D10" s="236"/>
      <c r="E10" s="235"/>
      <c r="F10" s="237">
        <f t="shared" si="0"/>
        <v>0</v>
      </c>
    </row>
    <row r="11" spans="1:6" ht="15" thickBot="1" x14ac:dyDescent="0.3">
      <c r="A11" s="238">
        <v>9</v>
      </c>
      <c r="B11" s="239" t="s">
        <v>96</v>
      </c>
      <c r="C11" s="240" t="s">
        <v>95</v>
      </c>
      <c r="D11" s="241">
        <v>1</v>
      </c>
      <c r="E11" s="240"/>
      <c r="F11" s="242">
        <f t="shared" si="0"/>
        <v>0</v>
      </c>
    </row>
    <row r="12" spans="1:6" ht="15" thickBot="1" x14ac:dyDescent="0.3"/>
    <row r="13" spans="1:6" ht="15" thickBot="1" x14ac:dyDescent="0.3">
      <c r="A13" s="243" t="s">
        <v>97</v>
      </c>
      <c r="B13" s="244"/>
      <c r="C13" s="244"/>
      <c r="D13" s="244"/>
      <c r="E13" s="244"/>
      <c r="F13" s="245">
        <f>SUM(F3:F11)</f>
        <v>0</v>
      </c>
    </row>
    <row r="14" spans="1:6" ht="15" thickBot="1" x14ac:dyDescent="0.3"/>
    <row r="15" spans="1:6" x14ac:dyDescent="0.25">
      <c r="A15" s="246"/>
      <c r="B15" s="247"/>
      <c r="C15" s="230"/>
      <c r="D15" s="230" t="s">
        <v>86</v>
      </c>
      <c r="E15" s="230" t="s">
        <v>98</v>
      </c>
      <c r="F15" s="231" t="s">
        <v>84</v>
      </c>
    </row>
    <row r="16" spans="1:6" x14ac:dyDescent="0.25">
      <c r="A16" s="248" t="s">
        <v>99</v>
      </c>
      <c r="B16" s="249"/>
      <c r="C16" s="235"/>
      <c r="D16" s="236"/>
      <c r="E16" s="235"/>
      <c r="F16" s="237"/>
    </row>
    <row r="17" spans="1:6" ht="15" thickBot="1" x14ac:dyDescent="0.3">
      <c r="A17" s="250" t="s">
        <v>100</v>
      </c>
      <c r="B17" s="251"/>
      <c r="C17" s="240"/>
      <c r="D17" s="241"/>
      <c r="E17" s="240"/>
      <c r="F17" s="242"/>
    </row>
    <row r="18" spans="1:6" ht="15" thickBot="1" x14ac:dyDescent="0.3"/>
    <row r="19" spans="1:6" ht="15" thickBot="1" x14ac:dyDescent="0.3">
      <c r="A19" s="243" t="s">
        <v>101</v>
      </c>
      <c r="B19" s="244"/>
      <c r="C19" s="244"/>
      <c r="D19" s="244"/>
      <c r="E19" s="244"/>
      <c r="F19" s="245">
        <f>+F13+F16+F17</f>
        <v>0</v>
      </c>
    </row>
  </sheetData>
  <mergeCells count="4">
    <mergeCell ref="A13:E13"/>
    <mergeCell ref="A16:B16"/>
    <mergeCell ref="A17:B17"/>
    <mergeCell ref="A19:E19"/>
  </mergeCells>
  <pageMargins left="0.70866141732283472" right="0.70866141732283472" top="0.74803149606299213" bottom="0.74803149606299213" header="0.31496062992125984" footer="0.31496062992125984"/>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ANEXO</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2016-09-30T20:29:39Z</cp:lastPrinted>
  <dcterms:created xsi:type="dcterms:W3CDTF">2011-04-23T23:03:22Z</dcterms:created>
  <dcterms:modified xsi:type="dcterms:W3CDTF">2018-05-22T16:55:26Z</dcterms:modified>
</cp:coreProperties>
</file>